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" i="1" l="1"/>
  <c r="C26" i="1"/>
  <c r="J23" i="1"/>
  <c r="F23" i="1"/>
  <c r="J22" i="1"/>
  <c r="F22" i="1"/>
  <c r="J21" i="1"/>
  <c r="F21" i="1"/>
</calcChain>
</file>

<file path=xl/sharedStrings.xml><?xml version="1.0" encoding="utf-8"?>
<sst xmlns="http://schemas.openxmlformats.org/spreadsheetml/2006/main" count="92" uniqueCount="61">
  <si>
    <t>UBND THÀNH PHỐ HỒ CHÍ MINH</t>
  </si>
  <si>
    <t>CỘNG HÒA  XÃ HỘI CHỦ NGHĨA VIỆT NAM</t>
  </si>
  <si>
    <t>TRƯỜNG CAO ĐẲNG LÝ TỰ TRỌNG</t>
  </si>
  <si>
    <t>Độc lập - Tự do - Hạnh phúc</t>
  </si>
  <si>
    <t xml:space="preserve"> THÀNH PHỐ HỒ CHÍ MINH</t>
  </si>
  <si>
    <t>THỜI KHÓA BIỂU CÁC LỚP DỰ ÁN THỢ ĐIỆN XANH 
(ÁP DỤNG CHO CÁC LỚP CHUYÊN NGHIỆP)</t>
  </si>
  <si>
    <t>STT</t>
  </si>
  <si>
    <t>TÊN LỚP/ KHÓA HỌC</t>
  </si>
  <si>
    <t>SỐ HV</t>
  </si>
  <si>
    <t>MÔN HỌC</t>
  </si>
  <si>
    <t>TÊN BÀI</t>
  </si>
  <si>
    <t>TỒNG SỐ TIẾT</t>
  </si>
  <si>
    <t>BUỔI HỌC</t>
  </si>
  <si>
    <t>GIỜ HỌC</t>
  </si>
  <si>
    <t>NGÀY BẮT ĐẦU - KẾT THÚC</t>
  </si>
  <si>
    <t>HỌ VÀ TÊN GIÁO VIÊN</t>
  </si>
  <si>
    <t>TT Điện cơ bản</t>
  </si>
  <si>
    <t>Điện cơ bản 1.1
Điện cơ bản 1.1_1
Điện cơ bản 1.4
Điện cơ bản 1.5</t>
  </si>
  <si>
    <t>Sáng 3</t>
  </si>
  <si>
    <t>7h00-11h05</t>
  </si>
  <si>
    <t>Nguyễn Anh Tăng</t>
  </si>
  <si>
    <t>Chiều 3</t>
  </si>
  <si>
    <t>12h30-16h35</t>
  </si>
  <si>
    <t>Đỗ Huỳnh Thanh Phong</t>
  </si>
  <si>
    <t>Sáng 7</t>
  </si>
  <si>
    <t>Chiều 7</t>
  </si>
  <si>
    <t>Sáng 6</t>
  </si>
  <si>
    <t>Nguyễn Minh Đức Cường</t>
  </si>
  <si>
    <t>Sáng 2</t>
  </si>
  <si>
    <t>Chiều 4</t>
  </si>
  <si>
    <t>Tổng số</t>
  </si>
  <si>
    <t>Thành phố Hồ Chí Minh, ngày       tháng     năm 2018</t>
  </si>
  <si>
    <t>HIỆU TRƯỞNG</t>
  </si>
  <si>
    <t>PHÒNG QLKH-HTQT</t>
  </si>
  <si>
    <t>KHOA CN ĐIỆN - ĐIỆN TỬ</t>
  </si>
  <si>
    <t>Phạm Hữu Lộc</t>
  </si>
  <si>
    <t>Nguyễn Ngọc Trang</t>
  </si>
  <si>
    <t>Châu Văn Bảo</t>
  </si>
  <si>
    <t>17C1-ĐĐT2(nhóm 1)</t>
  </si>
  <si>
    <t>17C1-ĐĐT2(nhóm 2)</t>
  </si>
  <si>
    <t>Chiều 2</t>
  </si>
  <si>
    <t>26/02 - 05/5/2018</t>
  </si>
  <si>
    <t>17C1-ĐCN4(nhóm 1)</t>
  </si>
  <si>
    <t>17C1-CĐT1(nhóm 2)</t>
  </si>
  <si>
    <t xml:space="preserve">Cao Văn Tuấn </t>
  </si>
  <si>
    <t>17C1-CĐT1(nhóm 1)</t>
  </si>
  <si>
    <t>17C1-ĐĐT1(nhóm 2)</t>
  </si>
  <si>
    <t>Chiều 5</t>
  </si>
  <si>
    <t xml:space="preserve">Lê Tiến Đạt </t>
  </si>
  <si>
    <t>Chiều 6</t>
  </si>
  <si>
    <t>17C1-TĐH1(nhóm 2)</t>
  </si>
  <si>
    <t>17C1-ĐĐT4(nhóm 2)</t>
  </si>
  <si>
    <t>Trần Nam Anh</t>
  </si>
  <si>
    <t>17C1-ĐCN4(nhóm 2)</t>
  </si>
  <si>
    <t>17C1-ĐCN3(nhóm 1)</t>
  </si>
  <si>
    <t>12/3 - 19/5/2018</t>
  </si>
  <si>
    <t>26/02 -10/3/2018</t>
  </si>
  <si>
    <t>17C1-ĐCN2(nhóm 1)</t>
  </si>
  <si>
    <t>17C1-ĐCN2(nhóm 2)</t>
  </si>
  <si>
    <t>TỪ 26/02/2018-19/5/2018</t>
  </si>
  <si>
    <t>Nguyễn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</si>
</sst>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2"/>
      <color rgb="FF0070C0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1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8" fillId="0" borderId="0" xfId="0" applyFont="1" applyAlignme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3" fillId="0" borderId="0" xfId="0" applyFont="1" applyBorder="1"/>
    <xf numFmtId="0" fontId="14" fillId="0" borderId="0" xfId="0" applyFont="1"/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743374</xdr:colOff>
      <xdr:row>3</xdr:row>
      <xdr:rowOff>8254</xdr:rowOff>
    </xdr:from>
    <xdr:to>
      <xdr:col>2</xdr:col>
      <xdr:colOff>676275</xdr:colOff>
      <xdr:row>3</xdr:row>
      <xdr:rowOff>9525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124374" y="732154"/>
          <a:ext cx="1104476" cy="127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810471</xdr:colOff>
      <xdr:row>2</xdr:row>
      <xdr:rowOff>19050</xdr:rowOff>
    </xdr:from>
    <xdr:to>
      <xdr:col>8</xdr:col>
      <xdr:colOff>1066800</xdr:colOff>
      <xdr:row>2</xdr:row>
      <xdr:rowOff>20320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 flipV="1">
          <a:off x="5649171" y="485775"/>
          <a:ext cx="1866054" cy="12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629074</xdr:colOff>
      <xdr:row>3</xdr:row>
      <xdr:rowOff>8254</xdr:rowOff>
    </xdr:from>
    <xdr:to>
      <xdr:col>2</xdr:col>
      <xdr:colOff>390525</xdr:colOff>
      <xdr:row>3</xdr:row>
      <xdr:rowOff>9525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1010074" y="732154"/>
          <a:ext cx="1104476" cy="127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648546</xdr:colOff>
      <xdr:row>2</xdr:row>
      <xdr:rowOff>19050</xdr:rowOff>
    </xdr:from>
    <xdr:to>
      <xdr:col>8</xdr:col>
      <xdr:colOff>933450</xdr:colOff>
      <xdr:row>2</xdr:row>
      <xdr:rowOff>20320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5601546" y="485775"/>
          <a:ext cx="1866054" cy="127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N17" sqref="N17"/>
    </sheetView>
  </sheetViews>
  <sheetFormatPr defaultRowHeight="15" x14ac:dyDescent="0.25"/>
  <cols>
    <col min="1" max="1" width="5.7109375" style="32" customWidth="1"/>
    <col min="2" max="2" width="20.140625" style="32" customWidth="1"/>
    <col min="3" max="3" width="7.5703125" style="32" customWidth="1"/>
    <col min="4" max="4" width="13.42578125" style="32" customWidth="1"/>
    <col min="5" max="5" width="17.28515625" style="32" customWidth="1"/>
    <col min="6" max="6" width="10.140625" style="32" customWidth="1"/>
    <col min="7" max="7" width="10.42578125" style="32" customWidth="1"/>
    <col min="8" max="8" width="13.28515625" style="32" customWidth="1"/>
    <col min="9" max="9" width="14.7109375" style="32" customWidth="1"/>
    <col min="10" max="10" width="18.42578125" style="32" customWidth="1"/>
    <col min="11" max="16384" width="9.140625" style="32"/>
  </cols>
  <sheetData>
    <row r="1" spans="1:10" s="2" customFormat="1" ht="20.25" customHeight="1" x14ac:dyDescent="0.25">
      <c r="A1" s="1" t="s">
        <v>0</v>
      </c>
      <c r="B1" s="1"/>
      <c r="C1" s="1"/>
      <c r="D1" s="1"/>
      <c r="F1" s="3" t="s">
        <v>1</v>
      </c>
      <c r="G1" s="3"/>
      <c r="H1" s="3"/>
      <c r="I1" s="3"/>
      <c r="J1" s="3"/>
    </row>
    <row r="2" spans="1:10" s="2" customFormat="1" ht="16.5" customHeight="1" x14ac:dyDescent="0.25">
      <c r="A2" s="4" t="s">
        <v>2</v>
      </c>
      <c r="B2" s="4"/>
      <c r="C2" s="4"/>
      <c r="D2" s="4"/>
      <c r="F2" s="5" t="s">
        <v>3</v>
      </c>
      <c r="G2" s="5"/>
      <c r="H2" s="5"/>
      <c r="I2" s="5"/>
      <c r="J2" s="5"/>
    </row>
    <row r="3" spans="1:10" s="2" customFormat="1" ht="20.25" x14ac:dyDescent="0.25">
      <c r="A3" s="6" t="s">
        <v>4</v>
      </c>
      <c r="B3" s="6"/>
      <c r="C3" s="6"/>
      <c r="D3" s="6"/>
      <c r="E3" s="7"/>
      <c r="F3" s="8"/>
      <c r="G3" s="9"/>
      <c r="H3" s="10"/>
    </row>
    <row r="4" spans="1:10" s="12" customFormat="1" ht="15.6" customHeight="1" x14ac:dyDescent="0.2">
      <c r="A4" s="11"/>
      <c r="B4" s="11"/>
      <c r="D4" s="13"/>
      <c r="E4" s="11"/>
      <c r="F4" s="14"/>
      <c r="G4" s="15"/>
      <c r="H4" s="10"/>
    </row>
    <row r="5" spans="1:10" s="12" customFormat="1" ht="45" customHeight="1" x14ac:dyDescent="0.2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</row>
    <row r="6" spans="1:10" s="12" customFormat="1" ht="23.25" customHeight="1" x14ac:dyDescent="0.2">
      <c r="A6" s="16" t="s">
        <v>59</v>
      </c>
      <c r="B6" s="16"/>
      <c r="C6" s="16"/>
      <c r="D6" s="16"/>
      <c r="E6" s="16"/>
      <c r="F6" s="16"/>
      <c r="G6" s="16"/>
      <c r="H6" s="16"/>
      <c r="I6" s="16"/>
      <c r="J6" s="16"/>
    </row>
    <row r="8" spans="1:10" s="18" customFormat="1" ht="42.75" x14ac:dyDescent="0.25">
      <c r="A8" s="17" t="s">
        <v>6</v>
      </c>
      <c r="B8" s="17" t="s">
        <v>7</v>
      </c>
      <c r="C8" s="17" t="s">
        <v>8</v>
      </c>
      <c r="D8" s="17" t="s">
        <v>9</v>
      </c>
      <c r="E8" s="17" t="s">
        <v>10</v>
      </c>
      <c r="F8" s="17" t="s">
        <v>11</v>
      </c>
      <c r="G8" s="17" t="s">
        <v>12</v>
      </c>
      <c r="H8" s="17" t="s">
        <v>13</v>
      </c>
      <c r="I8" s="17" t="s">
        <v>14</v>
      </c>
      <c r="J8" s="17" t="s">
        <v>15</v>
      </c>
    </row>
    <row r="9" spans="1:10" s="18" customFormat="1" ht="34.5" customHeight="1" x14ac:dyDescent="0.25">
      <c r="A9" s="19">
        <v>1</v>
      </c>
      <c r="B9" s="20" t="s">
        <v>38</v>
      </c>
      <c r="C9" s="21">
        <v>30</v>
      </c>
      <c r="D9" s="22" t="s">
        <v>16</v>
      </c>
      <c r="E9" s="23" t="s">
        <v>17</v>
      </c>
      <c r="F9" s="21">
        <v>60</v>
      </c>
      <c r="G9" s="24" t="s">
        <v>28</v>
      </c>
      <c r="H9" s="25" t="s">
        <v>19</v>
      </c>
      <c r="I9" s="22" t="s">
        <v>41</v>
      </c>
      <c r="J9" s="26" t="s">
        <v>20</v>
      </c>
    </row>
    <row r="10" spans="1:10" s="18" customFormat="1" ht="29.25" customHeight="1" x14ac:dyDescent="0.25">
      <c r="A10" s="19">
        <v>2</v>
      </c>
      <c r="B10" s="20" t="s">
        <v>39</v>
      </c>
      <c r="C10" s="21">
        <v>30</v>
      </c>
      <c r="D10" s="27"/>
      <c r="E10" s="28"/>
      <c r="F10" s="21">
        <v>60</v>
      </c>
      <c r="G10" s="24" t="s">
        <v>40</v>
      </c>
      <c r="H10" s="25" t="s">
        <v>22</v>
      </c>
      <c r="I10" s="27"/>
      <c r="J10" s="26" t="s">
        <v>20</v>
      </c>
    </row>
    <row r="11" spans="1:10" s="18" customFormat="1" ht="33.75" customHeight="1" x14ac:dyDescent="0.25">
      <c r="A11" s="19">
        <v>3</v>
      </c>
      <c r="B11" s="20" t="s">
        <v>54</v>
      </c>
      <c r="C11" s="21">
        <v>35</v>
      </c>
      <c r="D11" s="22" t="s">
        <v>16</v>
      </c>
      <c r="E11" s="23" t="s">
        <v>17</v>
      </c>
      <c r="F11" s="21">
        <v>60</v>
      </c>
      <c r="G11" s="24" t="s">
        <v>18</v>
      </c>
      <c r="H11" s="25" t="s">
        <v>19</v>
      </c>
      <c r="I11" s="22" t="s">
        <v>41</v>
      </c>
      <c r="J11" s="26" t="s">
        <v>27</v>
      </c>
    </row>
    <row r="12" spans="1:10" s="18" customFormat="1" ht="44.25" customHeight="1" x14ac:dyDescent="0.25">
      <c r="A12" s="19">
        <v>4</v>
      </c>
      <c r="B12" s="20" t="s">
        <v>45</v>
      </c>
      <c r="C12" s="21">
        <v>35</v>
      </c>
      <c r="D12" s="27"/>
      <c r="E12" s="28"/>
      <c r="F12" s="21">
        <v>60</v>
      </c>
      <c r="G12" s="24" t="s">
        <v>21</v>
      </c>
      <c r="H12" s="25" t="s">
        <v>22</v>
      </c>
      <c r="I12" s="27"/>
      <c r="J12" s="26" t="s">
        <v>44</v>
      </c>
    </row>
    <row r="13" spans="1:10" s="18" customFormat="1" ht="33" customHeight="1" x14ac:dyDescent="0.25">
      <c r="A13" s="19">
        <v>5</v>
      </c>
      <c r="B13" s="20" t="s">
        <v>43</v>
      </c>
      <c r="C13" s="21">
        <v>36</v>
      </c>
      <c r="D13" s="29" t="s">
        <v>16</v>
      </c>
      <c r="E13" s="23" t="s">
        <v>17</v>
      </c>
      <c r="F13" s="21">
        <v>60</v>
      </c>
      <c r="G13" s="24" t="s">
        <v>29</v>
      </c>
      <c r="H13" s="25" t="s">
        <v>22</v>
      </c>
      <c r="I13" s="22" t="s">
        <v>41</v>
      </c>
      <c r="J13" s="26" t="s">
        <v>48</v>
      </c>
    </row>
    <row r="14" spans="1:10" s="18" customFormat="1" ht="42.75" customHeight="1" x14ac:dyDescent="0.25">
      <c r="A14" s="19">
        <v>6</v>
      </c>
      <c r="B14" s="20" t="s">
        <v>46</v>
      </c>
      <c r="C14" s="21">
        <v>30</v>
      </c>
      <c r="D14" s="29" t="s">
        <v>16</v>
      </c>
      <c r="E14" s="28"/>
      <c r="F14" s="21">
        <v>60</v>
      </c>
      <c r="G14" s="24" t="s">
        <v>47</v>
      </c>
      <c r="H14" s="25" t="s">
        <v>22</v>
      </c>
      <c r="I14" s="27"/>
      <c r="J14" s="26" t="s">
        <v>20</v>
      </c>
    </row>
    <row r="15" spans="1:10" s="18" customFormat="1" ht="34.5" customHeight="1" x14ac:dyDescent="0.25">
      <c r="A15" s="19">
        <v>7</v>
      </c>
      <c r="B15" s="20" t="s">
        <v>50</v>
      </c>
      <c r="C15" s="21">
        <v>33</v>
      </c>
      <c r="D15" s="22" t="s">
        <v>16</v>
      </c>
      <c r="E15" s="23" t="s">
        <v>17</v>
      </c>
      <c r="F15" s="21">
        <v>60</v>
      </c>
      <c r="G15" s="24" t="s">
        <v>26</v>
      </c>
      <c r="H15" s="25" t="s">
        <v>19</v>
      </c>
      <c r="I15" s="22" t="s">
        <v>56</v>
      </c>
      <c r="J15" s="26" t="s">
        <v>52</v>
      </c>
    </row>
    <row r="16" spans="1:10" s="18" customFormat="1" ht="31.5" customHeight="1" x14ac:dyDescent="0.25">
      <c r="A16" s="19">
        <v>8</v>
      </c>
      <c r="B16" s="20" t="s">
        <v>51</v>
      </c>
      <c r="C16" s="21">
        <v>30</v>
      </c>
      <c r="D16" s="27"/>
      <c r="E16" s="28"/>
      <c r="F16" s="21">
        <v>60</v>
      </c>
      <c r="G16" s="24" t="s">
        <v>49</v>
      </c>
      <c r="H16" s="25" t="s">
        <v>22</v>
      </c>
      <c r="I16" s="27"/>
      <c r="J16" s="26" t="s">
        <v>52</v>
      </c>
    </row>
    <row r="17" spans="1:10" s="18" customFormat="1" ht="37.5" customHeight="1" x14ac:dyDescent="0.25">
      <c r="A17" s="19">
        <v>9</v>
      </c>
      <c r="B17" s="20" t="s">
        <v>42</v>
      </c>
      <c r="C17" s="21">
        <v>35</v>
      </c>
      <c r="D17" s="22" t="s">
        <v>16</v>
      </c>
      <c r="E17" s="23" t="s">
        <v>17</v>
      </c>
      <c r="F17" s="21">
        <v>60</v>
      </c>
      <c r="G17" s="24" t="s">
        <v>26</v>
      </c>
      <c r="H17" s="25" t="s">
        <v>19</v>
      </c>
      <c r="I17" s="22" t="s">
        <v>55</v>
      </c>
      <c r="J17" s="26" t="s">
        <v>23</v>
      </c>
    </row>
    <row r="18" spans="1:10" s="18" customFormat="1" ht="31.5" customHeight="1" x14ac:dyDescent="0.25">
      <c r="A18" s="19">
        <v>10</v>
      </c>
      <c r="B18" s="20" t="s">
        <v>53</v>
      </c>
      <c r="C18" s="21">
        <v>34</v>
      </c>
      <c r="D18" s="27"/>
      <c r="E18" s="28"/>
      <c r="F18" s="21">
        <v>60</v>
      </c>
      <c r="G18" s="24" t="s">
        <v>49</v>
      </c>
      <c r="H18" s="25" t="s">
        <v>22</v>
      </c>
      <c r="I18" s="27"/>
      <c r="J18" s="26" t="s">
        <v>23</v>
      </c>
    </row>
    <row r="19" spans="1:10" s="18" customFormat="1" ht="32.25" customHeight="1" x14ac:dyDescent="0.25">
      <c r="A19" s="19">
        <v>11</v>
      </c>
      <c r="B19" s="20" t="s">
        <v>57</v>
      </c>
      <c r="C19" s="21">
        <v>33</v>
      </c>
      <c r="D19" s="22" t="s">
        <v>16</v>
      </c>
      <c r="E19" s="23" t="s">
        <v>17</v>
      </c>
      <c r="F19" s="21">
        <v>60</v>
      </c>
      <c r="G19" s="24" t="s">
        <v>24</v>
      </c>
      <c r="H19" s="25" t="s">
        <v>19</v>
      </c>
      <c r="I19" s="22" t="s">
        <v>41</v>
      </c>
      <c r="J19" s="26" t="s">
        <v>60</v>
      </c>
    </row>
    <row r="20" spans="1:10" s="18" customFormat="1" ht="31.5" customHeight="1" x14ac:dyDescent="0.25">
      <c r="A20" s="19">
        <v>12</v>
      </c>
      <c r="B20" s="20" t="s">
        <v>58</v>
      </c>
      <c r="C20" s="21">
        <v>33</v>
      </c>
      <c r="D20" s="27"/>
      <c r="E20" s="28"/>
      <c r="F20" s="21">
        <v>60</v>
      </c>
      <c r="G20" s="24" t="s">
        <v>25</v>
      </c>
      <c r="H20" s="25" t="s">
        <v>22</v>
      </c>
      <c r="I20" s="27"/>
      <c r="J20" s="26" t="s">
        <v>60</v>
      </c>
    </row>
    <row r="21" spans="1:10" s="31" customFormat="1" ht="15.75" hidden="1" customHeight="1" x14ac:dyDescent="0.25">
      <c r="A21" s="19">
        <v>16</v>
      </c>
      <c r="B21" s="30"/>
      <c r="C21" s="22"/>
      <c r="D21" s="24"/>
      <c r="E21" s="26"/>
      <c r="F21" s="21">
        <f t="shared" ref="F21:F23" si="0">5*E21</f>
        <v>0</v>
      </c>
      <c r="G21" s="25"/>
      <c r="H21" s="22"/>
      <c r="I21" s="23"/>
      <c r="J21" s="21" t="e">
        <f>5*#REF!</f>
        <v>#REF!</v>
      </c>
    </row>
    <row r="22" spans="1:10" s="31" customFormat="1" ht="15.75" hidden="1" customHeight="1" x14ac:dyDescent="0.25">
      <c r="A22" s="19">
        <v>17</v>
      </c>
      <c r="B22" s="30"/>
      <c r="C22" s="27"/>
      <c r="D22" s="24"/>
      <c r="E22" s="26"/>
      <c r="F22" s="21">
        <f t="shared" si="0"/>
        <v>0</v>
      </c>
      <c r="G22" s="25"/>
      <c r="H22" s="27"/>
      <c r="I22" s="28"/>
      <c r="J22" s="21" t="e">
        <f>5*#REF!</f>
        <v>#REF!</v>
      </c>
    </row>
    <row r="23" spans="1:10" ht="27" hidden="1" customHeight="1" x14ac:dyDescent="0.25">
      <c r="A23" s="19">
        <v>18</v>
      </c>
      <c r="B23" s="30"/>
      <c r="C23" s="26"/>
      <c r="D23" s="24"/>
      <c r="E23" s="26"/>
      <c r="F23" s="21">
        <f t="shared" si="0"/>
        <v>0</v>
      </c>
      <c r="G23" s="25"/>
      <c r="H23" s="29"/>
      <c r="I23" s="26"/>
      <c r="J23" s="21" t="e">
        <f>5*#REF!</f>
        <v>#REF!</v>
      </c>
    </row>
    <row r="24" spans="1:10" ht="15.75" hidden="1" customHeight="1" x14ac:dyDescent="0.25">
      <c r="A24" s="22">
        <v>21</v>
      </c>
      <c r="B24" s="33"/>
      <c r="C24" s="25"/>
      <c r="D24" s="24"/>
      <c r="E24" s="22"/>
      <c r="F24" s="34">
        <v>20</v>
      </c>
      <c r="G24" s="22"/>
      <c r="H24" s="22"/>
      <c r="I24" s="23"/>
      <c r="J24" s="34">
        <v>20</v>
      </c>
    </row>
    <row r="25" spans="1:10" ht="15.75" hidden="1" customHeight="1" x14ac:dyDescent="0.25">
      <c r="A25" s="27"/>
      <c r="B25" s="35"/>
      <c r="C25" s="25"/>
      <c r="D25" s="24"/>
      <c r="E25" s="27"/>
      <c r="F25" s="36"/>
      <c r="G25" s="27"/>
      <c r="H25" s="27"/>
      <c r="I25" s="28"/>
      <c r="J25" s="36"/>
    </row>
    <row r="26" spans="1:10" ht="21" customHeight="1" x14ac:dyDescent="0.25">
      <c r="A26" s="37" t="s">
        <v>30</v>
      </c>
      <c r="B26" s="38"/>
      <c r="C26" s="39">
        <f>SUM(C9:C20)</f>
        <v>394</v>
      </c>
      <c r="D26" s="40"/>
      <c r="E26" s="41"/>
      <c r="F26" s="39">
        <f>SUM(F9:F20)</f>
        <v>720</v>
      </c>
      <c r="G26" s="42"/>
      <c r="H26" s="42"/>
      <c r="I26" s="42"/>
      <c r="J26" s="39"/>
    </row>
    <row r="28" spans="1:10" x14ac:dyDescent="0.25">
      <c r="G28" s="43" t="s">
        <v>31</v>
      </c>
      <c r="H28" s="43"/>
      <c r="I28" s="43"/>
      <c r="J28" s="43"/>
    </row>
    <row r="29" spans="1:10" x14ac:dyDescent="0.25">
      <c r="B29" s="44" t="s">
        <v>32</v>
      </c>
      <c r="E29" s="45" t="s">
        <v>33</v>
      </c>
      <c r="F29" s="45"/>
      <c r="H29" s="45" t="s">
        <v>34</v>
      </c>
      <c r="I29" s="45"/>
      <c r="J29" s="45"/>
    </row>
    <row r="31" spans="1:10" ht="29.25" customHeight="1" x14ac:dyDescent="0.25"/>
    <row r="33" spans="2:10" x14ac:dyDescent="0.25">
      <c r="B33" s="44" t="s">
        <v>35</v>
      </c>
      <c r="E33" s="45" t="s">
        <v>36</v>
      </c>
      <c r="F33" s="45"/>
      <c r="H33" s="45" t="s">
        <v>37</v>
      </c>
      <c r="I33" s="46"/>
      <c r="J33" s="46"/>
    </row>
  </sheetData>
  <mergeCells count="41">
    <mergeCell ref="E33:F33"/>
    <mergeCell ref="H33:J33"/>
    <mergeCell ref="I17:I18"/>
    <mergeCell ref="I24:I25"/>
    <mergeCell ref="J24:J25"/>
    <mergeCell ref="A26:B26"/>
    <mergeCell ref="G28:J28"/>
    <mergeCell ref="E29:F29"/>
    <mergeCell ref="H29:J29"/>
    <mergeCell ref="A24:A25"/>
    <mergeCell ref="B24:B25"/>
    <mergeCell ref="E24:E25"/>
    <mergeCell ref="F24:F25"/>
    <mergeCell ref="G24:G25"/>
    <mergeCell ref="H24:H25"/>
    <mergeCell ref="D17:D18"/>
    <mergeCell ref="E17:E18"/>
    <mergeCell ref="D19:D20"/>
    <mergeCell ref="E19:E20"/>
    <mergeCell ref="I19:I20"/>
    <mergeCell ref="C21:C22"/>
    <mergeCell ref="H21:H22"/>
    <mergeCell ref="I21:I22"/>
    <mergeCell ref="E13:E14"/>
    <mergeCell ref="I13:I14"/>
    <mergeCell ref="D15:D16"/>
    <mergeCell ref="E15:E16"/>
    <mergeCell ref="I15:I16"/>
    <mergeCell ref="A6:J6"/>
    <mergeCell ref="D9:D10"/>
    <mergeCell ref="E9:E10"/>
    <mergeCell ref="I9:I10"/>
    <mergeCell ref="D11:D12"/>
    <mergeCell ref="E11:E12"/>
    <mergeCell ref="I11:I12"/>
    <mergeCell ref="A1:D1"/>
    <mergeCell ref="F1:J1"/>
    <mergeCell ref="A2:D2"/>
    <mergeCell ref="F2:J2"/>
    <mergeCell ref="A3:D3"/>
    <mergeCell ref="A5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2018-03-14T00:29:55Z</dcterms:created>
  <dcterms:modified xsi:type="dcterms:W3CDTF">2018-03-14T07:08:48Z</dcterms:modified>
</cp:coreProperties>
</file>